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695" windowHeight="13050"/>
  </bookViews>
  <sheets>
    <sheet name="Sheet1" sheetId="2" r:id="rId1"/>
  </sheets>
  <definedNames>
    <definedName name="_xlnm.Print_Titles" localSheetId="0">Sheet1!$3:$4</definedName>
  </definedNames>
  <calcPr calcId="125725"/>
</workbook>
</file>

<file path=xl/calcChain.xml><?xml version="1.0" encoding="utf-8"?>
<calcChain xmlns="http://schemas.openxmlformats.org/spreadsheetml/2006/main">
  <c r="G25" i="2"/>
  <c r="E25"/>
  <c r="F25" s="1"/>
</calcChain>
</file>

<file path=xl/sharedStrings.xml><?xml version="1.0" encoding="utf-8"?>
<sst xmlns="http://schemas.openxmlformats.org/spreadsheetml/2006/main" count="95" uniqueCount="88">
  <si>
    <t>Company Name: Dalian Blue Ribbon Pet Things Co., Ltd.                                                                                                                                                                                                                               No.97 Shuangsheng Road, Shuangdaowan Street,                                                                                                                                                                                                   Lvshunkou District,  Dalian, Liaoning, China
Tel: 86-411-82531219
Fax: 86-411-82531319
Website: www.dlbrpet.com</t>
  </si>
  <si>
    <t>Catalogue for Bird Cages Frame</t>
  </si>
  <si>
    <t>Picture</t>
  </si>
  <si>
    <t>Model</t>
  </si>
  <si>
    <t>Dimension</t>
  </si>
  <si>
    <t>Packing</t>
  </si>
  <si>
    <t>N.W.</t>
  </si>
  <si>
    <t>G.W.</t>
  </si>
  <si>
    <t>CBM</t>
  </si>
  <si>
    <t>Ctn  Dimension</t>
  </si>
  <si>
    <t>(Inch)</t>
  </si>
  <si>
    <t>(pcs/ctn)</t>
  </si>
  <si>
    <t>(kg)</t>
  </si>
  <si>
    <t xml:space="preserve"> (m3)</t>
  </si>
  <si>
    <t>(cm)</t>
  </si>
  <si>
    <t>DLBR(F)5001</t>
  </si>
  <si>
    <t>14.4 × 16.1 × 28
(36.7 x 41 x 71.1cm)</t>
  </si>
  <si>
    <t>43 x 9 x 73</t>
  </si>
  <si>
    <t>DLBR(F)5002</t>
  </si>
  <si>
    <t>18.5 × 14.3 × 28  
(47 x 36.2 x 71.1cm)</t>
  </si>
  <si>
    <t>49 x 9 x 69</t>
  </si>
  <si>
    <t>DLBR(F)5003</t>
  </si>
  <si>
    <t>18.5 × 18.3 × 28
(47 x 46.6 x71.1cm)</t>
  </si>
  <si>
    <t xml:space="preserve">            5.71
</t>
  </si>
  <si>
    <t xml:space="preserve">            0.0395
</t>
  </si>
  <si>
    <t>DLBR(F)5004</t>
  </si>
  <si>
    <t>23.1 × 17.8 × 28  
(58.8 x 45.1 x71.1cm)</t>
  </si>
  <si>
    <t>60 x 9x 70</t>
  </si>
  <si>
    <t>DLBR(F)5005</t>
  </si>
  <si>
    <t>65 tall 
 (165.1cm)</t>
  </si>
  <si>
    <t xml:space="preserve">                    1                   
</t>
  </si>
  <si>
    <t xml:space="preserve">                    2.4                   
</t>
  </si>
  <si>
    <t xml:space="preserve">                3.2                  
</t>
  </si>
  <si>
    <t xml:space="preserve">             0.029            
</t>
  </si>
  <si>
    <t>40 x 9 x 69</t>
  </si>
  <si>
    <t>DLBR(F)5006</t>
  </si>
  <si>
    <t>66 tall
 (167.6cm)</t>
  </si>
  <si>
    <t>60 x 9x 69</t>
  </si>
  <si>
    <t>DLBR(F)5007</t>
  </si>
  <si>
    <t>66 tall  
(167.6cm)</t>
  </si>
  <si>
    <t>DLBR(F)5008</t>
  </si>
  <si>
    <t>66 tall 
(167.6cm)</t>
  </si>
  <si>
    <t>45 x 9 x 109.5</t>
  </si>
  <si>
    <t>DLBR(F)5010</t>
  </si>
  <si>
    <t>29.5 x 66.2
(75.0 x 168.0cm)</t>
  </si>
  <si>
    <t>90 x 4 x 41.5</t>
  </si>
  <si>
    <t>DLBR(F)5011</t>
  </si>
  <si>
    <t>DLBR(F)5012</t>
  </si>
  <si>
    <t>DLBR(F)5013</t>
  </si>
  <si>
    <t>29.5 x 66.2
(75 x 168.0cm)</t>
  </si>
  <si>
    <t>DLBR(F)5014</t>
  </si>
  <si>
    <t>25.7 x 13.8 x 23.6
(65.4 x 35 x 60cm)</t>
  </si>
  <si>
    <t>68 x 7.5 x 58</t>
  </si>
  <si>
    <t>DLBR(F)5015</t>
  </si>
  <si>
    <t>24.2 x 13.8 x 23.6
(61.2 x 35 x 60cm)</t>
  </si>
  <si>
    <t>63.5 x 7.5 x 58</t>
  </si>
  <si>
    <t>DLBR(F)5016</t>
  </si>
  <si>
    <t>25.4 x 16.4 x 64.6
(64.4 x41.6 x 164cm)</t>
  </si>
  <si>
    <t>45 x 9x 161</t>
  </si>
  <si>
    <t>DLBR(F)5017</t>
  </si>
  <si>
    <t>29 x 17.5 x 22
(75 x44.5 x 55cm)</t>
  </si>
  <si>
    <t>53x8x78</t>
  </si>
  <si>
    <t>DLBR(F)5018</t>
  </si>
  <si>
    <t>29 x 20 x 22
(75 x51 x 55cm)</t>
  </si>
  <si>
    <t>53x9x78</t>
  </si>
  <si>
    <t>DLBR(F)5019</t>
  </si>
  <si>
    <t>ф73x175cm</t>
  </si>
  <si>
    <t>84.5x37x14</t>
  </si>
  <si>
    <t>DLBR(F)5020</t>
  </si>
  <si>
    <t>81x37x14</t>
  </si>
  <si>
    <t>DLBR(F)5021</t>
  </si>
  <si>
    <t>39.4x16.5x25.9 (100x42x65.7cm)</t>
  </si>
  <si>
    <t>102.5x5.5x53</t>
  </si>
  <si>
    <t>DLBR(F)5022</t>
  </si>
  <si>
    <t>23.5X16X24.2 (59.7x40.7x61.5cm)</t>
  </si>
  <si>
    <t>62.5x90x59</t>
  </si>
  <si>
    <t>DLBR(F)5017+ DLBR(F)7001</t>
  </si>
  <si>
    <t>32.3x20.5x33.3      (82x52x 84.5cm)</t>
  </si>
  <si>
    <t>84x55x23</t>
  </si>
  <si>
    <t>DLBR(F)5018+ DLBR(F)7001</t>
  </si>
  <si>
    <t xml:space="preserve">Remarks:
- Port of delivery: FOB Dalian Port                                                                                                                                                                                                                                                            - Period of delivery :40 working days after receiving the deposit from purchaser.
- Terms of payment: T/T  (50% deposit 50% balance payment before loading)
- MOQ: If your quantity less than our MOQ, the price will lift 10%.                                                                                                                                                                                                                                                                                                                                                                                                                                                                                                 100 pcs for cage stand                                                                                                                                                                                                                                                       - Package: Brown carton </t>
  </si>
  <si>
    <t>23.3x17.8x28.1  (59.2x45.2x71.5cm)</t>
  </si>
  <si>
    <t>61x10x69.5</t>
  </si>
  <si>
    <t>DLBR(F)5004-2</t>
    <phoneticPr fontId="5" type="noConversion"/>
  </si>
  <si>
    <t xml:space="preserve">18.9 x 14.4 x 27.6                      (48 x 36.6 x 70.1cm)   /                                      18.9x 18.6 x 27.6               (48 x 47.2 x 70.1cm )
</t>
    <phoneticPr fontId="5" type="noConversion"/>
  </si>
  <si>
    <t xml:space="preserve">68.5x 50.5x 9.5   </t>
    <phoneticPr fontId="5" type="noConversion"/>
  </si>
  <si>
    <t>68.5x 43.5 x 9.5</t>
    <phoneticPr fontId="5" type="noConversion"/>
  </si>
  <si>
    <r>
      <t xml:space="preserve">16.1x 14.6 x 27.6
 (41 x 37.2 x 70.1cm)  /                                           16.1 x 16.4 x 27.6                       </t>
    </r>
    <r>
      <rPr>
        <b/>
        <sz val="12"/>
        <rFont val="宋体"/>
        <family val="3"/>
        <charset val="134"/>
      </rPr>
      <t>（</t>
    </r>
    <r>
      <rPr>
        <b/>
        <sz val="12"/>
        <rFont val="Times New Roman"/>
        <family val="1"/>
      </rPr>
      <t xml:space="preserve"> 41 x41.7x 70.1cm)</t>
    </r>
    <phoneticPr fontId="5" type="noConversion"/>
  </si>
</sst>
</file>

<file path=xl/styles.xml><?xml version="1.0" encoding="utf-8"?>
<styleSheet xmlns="http://schemas.openxmlformats.org/spreadsheetml/2006/main">
  <numFmts count="4">
    <numFmt numFmtId="26" formatCode="\$#,##0.00_);[Red]\(\$#,##0.00\)"/>
    <numFmt numFmtId="176" formatCode="0.000_);[Red]\(0.000\)"/>
    <numFmt numFmtId="177" formatCode="0.00_);[Red]\(0.00\)"/>
    <numFmt numFmtId="178" formatCode="0.0_);[Red]\(0.0\)"/>
  </numFmts>
  <fonts count="13">
    <font>
      <sz val="11"/>
      <color indexed="8"/>
      <name val="宋体"/>
      <charset val="134"/>
    </font>
    <font>
      <sz val="16"/>
      <color indexed="8"/>
      <name val="Times New Roman"/>
      <family val="1"/>
    </font>
    <font>
      <sz val="16"/>
      <name val="Times New Roman"/>
      <family val="1"/>
    </font>
    <font>
      <b/>
      <sz val="16"/>
      <color indexed="8"/>
      <name val="Times New Roman"/>
      <family val="1"/>
    </font>
    <font>
      <sz val="12"/>
      <name val="宋体"/>
      <charset val="134"/>
    </font>
    <font>
      <sz val="9"/>
      <name val="宋体"/>
      <charset val="134"/>
    </font>
    <font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20"/>
      <color indexed="8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Protection="0"/>
    <xf numFmtId="0" fontId="4" fillId="0" borderId="0" applyProtection="0"/>
  </cellStyleXfs>
  <cellXfs count="4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176" fontId="10" fillId="0" borderId="2" xfId="2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 wrapText="1"/>
    </xf>
    <xf numFmtId="177" fontId="10" fillId="0" borderId="5" xfId="1" applyNumberFormat="1" applyFont="1" applyFill="1" applyBorder="1" applyAlignment="1">
      <alignment horizontal="center" vertical="center"/>
    </xf>
    <xf numFmtId="176" fontId="10" fillId="0" borderId="5" xfId="1" applyNumberFormat="1" applyFont="1" applyFill="1" applyBorder="1" applyAlignment="1">
      <alignment horizontal="center" vertical="center"/>
    </xf>
    <xf numFmtId="177" fontId="10" fillId="0" borderId="6" xfId="1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0" fillId="0" borderId="5" xfId="1" applyNumberFormat="1" applyFont="1" applyFill="1" applyBorder="1" applyAlignment="1">
      <alignment horizontal="center" vertical="center" wrapText="1"/>
    </xf>
    <xf numFmtId="176" fontId="10" fillId="0" borderId="5" xfId="1" applyNumberFormat="1" applyFont="1" applyFill="1" applyBorder="1" applyAlignment="1">
      <alignment horizontal="center" vertical="center" wrapText="1"/>
    </xf>
    <xf numFmtId="0" fontId="10" fillId="0" borderId="6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26" fontId="3" fillId="2" borderId="10" xfId="0" applyNumberFormat="1" applyFont="1" applyFill="1" applyBorder="1" applyAlignment="1">
      <alignment horizontal="left" vertical="center" wrapText="1"/>
    </xf>
    <xf numFmtId="26" fontId="3" fillId="2" borderId="11" xfId="0" applyNumberFormat="1" applyFont="1" applyFill="1" applyBorder="1" applyAlignment="1">
      <alignment horizontal="left" vertical="center" wrapText="1"/>
    </xf>
    <xf numFmtId="26" fontId="3" fillId="2" borderId="12" xfId="0" applyNumberFormat="1" applyFont="1" applyFill="1" applyBorder="1" applyAlignment="1">
      <alignment horizontal="left" vertical="center" wrapText="1"/>
    </xf>
    <xf numFmtId="0" fontId="10" fillId="0" borderId="14" xfId="1" applyNumberFormat="1" applyFont="1" applyFill="1" applyBorder="1" applyAlignment="1">
      <alignment horizontal="center" vertical="center" wrapText="1"/>
    </xf>
    <xf numFmtId="0" fontId="10" fillId="0" borderId="15" xfId="1" applyNumberFormat="1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center" vertical="center"/>
    </xf>
    <xf numFmtId="0" fontId="10" fillId="0" borderId="2" xfId="1" applyNumberFormat="1" applyFont="1" applyFill="1" applyBorder="1" applyAlignment="1">
      <alignment horizontal="center" vertical="center" wrapText="1"/>
    </xf>
    <xf numFmtId="0" fontId="10" fillId="0" borderId="13" xfId="1" applyNumberFormat="1" applyFont="1" applyFill="1" applyBorder="1" applyAlignment="1">
      <alignment horizontal="center" vertical="center" wrapText="1"/>
    </xf>
    <xf numFmtId="0" fontId="9" fillId="3" borderId="17" xfId="0" applyNumberFormat="1" applyFont="1" applyFill="1" applyBorder="1" applyAlignment="1">
      <alignment horizontal="center" vertical="center" wrapText="1"/>
    </xf>
    <xf numFmtId="0" fontId="9" fillId="3" borderId="18" xfId="0" applyNumberFormat="1" applyFont="1" applyFill="1" applyBorder="1" applyAlignment="1">
      <alignment horizontal="center" vertical="center" wrapText="1"/>
    </xf>
    <xf numFmtId="0" fontId="9" fillId="3" borderId="19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_Sheet1" xfId="1"/>
    <cellStyle name="常规_Sheet1_Quotation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556260</xdr:colOff>
      <xdr:row>9</xdr:row>
      <xdr:rowOff>66675</xdr:rowOff>
    </xdr:from>
    <xdr:to>
      <xdr:col>0</xdr:col>
      <xdr:colOff>892451</xdr:colOff>
      <xdr:row>9</xdr:row>
      <xdr:rowOff>1133475</xdr:rowOff>
    </xdr:to>
    <xdr:pic>
      <xdr:nvPicPr>
        <xdr:cNvPr id="2" name="图片 1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56260" y="9182100"/>
          <a:ext cx="336191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508635</xdr:colOff>
      <xdr:row>10</xdr:row>
      <xdr:rowOff>67945</xdr:rowOff>
    </xdr:from>
    <xdr:to>
      <xdr:col>0</xdr:col>
      <xdr:colOff>924533</xdr:colOff>
      <xdr:row>10</xdr:row>
      <xdr:rowOff>1066800</xdr:rowOff>
    </xdr:to>
    <xdr:pic>
      <xdr:nvPicPr>
        <xdr:cNvPr id="3" name="图片 1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508635" y="10364470"/>
          <a:ext cx="415898" cy="998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548005</xdr:colOff>
      <xdr:row>11</xdr:row>
      <xdr:rowOff>73660</xdr:rowOff>
    </xdr:from>
    <xdr:to>
      <xdr:col>0</xdr:col>
      <xdr:colOff>851647</xdr:colOff>
      <xdr:row>11</xdr:row>
      <xdr:rowOff>1123950</xdr:rowOff>
    </xdr:to>
    <xdr:pic>
      <xdr:nvPicPr>
        <xdr:cNvPr id="4" name="图片 13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548005" y="11551285"/>
          <a:ext cx="303642" cy="1050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481964</xdr:colOff>
      <xdr:row>12</xdr:row>
      <xdr:rowOff>70485</xdr:rowOff>
    </xdr:from>
    <xdr:to>
      <xdr:col>0</xdr:col>
      <xdr:colOff>935935</xdr:colOff>
      <xdr:row>12</xdr:row>
      <xdr:rowOff>1133475</xdr:rowOff>
    </xdr:to>
    <xdr:pic>
      <xdr:nvPicPr>
        <xdr:cNvPr id="5" name="图片 13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>
        <a:xfrm>
          <a:off x="481964" y="12729210"/>
          <a:ext cx="453971" cy="1062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273049</xdr:colOff>
      <xdr:row>4</xdr:row>
      <xdr:rowOff>67945</xdr:rowOff>
    </xdr:from>
    <xdr:to>
      <xdr:col>0</xdr:col>
      <xdr:colOff>1176350</xdr:colOff>
      <xdr:row>4</xdr:row>
      <xdr:rowOff>1057275</xdr:rowOff>
    </xdr:to>
    <xdr:pic>
      <xdr:nvPicPr>
        <xdr:cNvPr id="6" name="图片 10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>
        <a:xfrm>
          <a:off x="273049" y="3277870"/>
          <a:ext cx="903301" cy="989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242570</xdr:colOff>
      <xdr:row>5</xdr:row>
      <xdr:rowOff>79375</xdr:rowOff>
    </xdr:from>
    <xdr:to>
      <xdr:col>0</xdr:col>
      <xdr:colOff>1166290</xdr:colOff>
      <xdr:row>5</xdr:row>
      <xdr:rowOff>1066800</xdr:rowOff>
    </xdr:to>
    <xdr:pic>
      <xdr:nvPicPr>
        <xdr:cNvPr id="7" name="图片 10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>
        <a:xfrm>
          <a:off x="242570" y="4470400"/>
          <a:ext cx="923720" cy="987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217805</xdr:colOff>
      <xdr:row>6</xdr:row>
      <xdr:rowOff>90804</xdr:rowOff>
    </xdr:from>
    <xdr:to>
      <xdr:col>0</xdr:col>
      <xdr:colOff>1171575</xdr:colOff>
      <xdr:row>6</xdr:row>
      <xdr:rowOff>1103449</xdr:rowOff>
    </xdr:to>
    <xdr:pic>
      <xdr:nvPicPr>
        <xdr:cNvPr id="8" name="图片 1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>
        <a:xfrm>
          <a:off x="217805" y="5662929"/>
          <a:ext cx="953770" cy="10126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231140</xdr:colOff>
      <xdr:row>7</xdr:row>
      <xdr:rowOff>69215</xdr:rowOff>
    </xdr:from>
    <xdr:to>
      <xdr:col>0</xdr:col>
      <xdr:colOff>1156867</xdr:colOff>
      <xdr:row>7</xdr:row>
      <xdr:rowOff>1076325</xdr:rowOff>
    </xdr:to>
    <xdr:pic>
      <xdr:nvPicPr>
        <xdr:cNvPr id="9" name="图片 10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231140" y="6822440"/>
          <a:ext cx="925727" cy="100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122206</xdr:colOff>
      <xdr:row>0</xdr:row>
      <xdr:rowOff>552741</xdr:rowOff>
    </xdr:from>
    <xdr:to>
      <xdr:col>7</xdr:col>
      <xdr:colOff>923925</xdr:colOff>
      <xdr:row>0</xdr:row>
      <xdr:rowOff>1690183</xdr:rowOff>
    </xdr:to>
    <xdr:pic>
      <xdr:nvPicPr>
        <xdr:cNvPr id="10" name="图片 11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>
        <a:xfrm>
          <a:off x="4475131" y="552741"/>
          <a:ext cx="3554444" cy="11374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617855</xdr:colOff>
      <xdr:row>13</xdr:row>
      <xdr:rowOff>79375</xdr:rowOff>
    </xdr:from>
    <xdr:to>
      <xdr:col>0</xdr:col>
      <xdr:colOff>960755</xdr:colOff>
      <xdr:row>13</xdr:row>
      <xdr:rowOff>1079500</xdr:rowOff>
    </xdr:to>
    <xdr:pic>
      <xdr:nvPicPr>
        <xdr:cNvPr id="11" name="图片 154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>
        <a:xfrm>
          <a:off x="617855" y="13919200"/>
          <a:ext cx="3429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232953</xdr:colOff>
      <xdr:row>14</xdr:row>
      <xdr:rowOff>105863</xdr:rowOff>
    </xdr:from>
    <xdr:to>
      <xdr:col>0</xdr:col>
      <xdr:colOff>1247606</xdr:colOff>
      <xdr:row>14</xdr:row>
      <xdr:rowOff>1285875</xdr:rowOff>
    </xdr:to>
    <xdr:pic>
      <xdr:nvPicPr>
        <xdr:cNvPr id="12" name="图片 16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>
        <a:xfrm>
          <a:off x="232953" y="15126788"/>
          <a:ext cx="1014653" cy="1180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194309</xdr:colOff>
      <xdr:row>15</xdr:row>
      <xdr:rowOff>125730</xdr:rowOff>
    </xdr:from>
    <xdr:to>
      <xdr:col>0</xdr:col>
      <xdr:colOff>1228724</xdr:colOff>
      <xdr:row>15</xdr:row>
      <xdr:rowOff>1264748</xdr:rowOff>
    </xdr:to>
    <xdr:pic>
      <xdr:nvPicPr>
        <xdr:cNvPr id="13" name="图片 166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>
        <a:xfrm>
          <a:off x="194309" y="16584930"/>
          <a:ext cx="1034415" cy="1139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557530</xdr:colOff>
      <xdr:row>16</xdr:row>
      <xdr:rowOff>80010</xdr:rowOff>
    </xdr:from>
    <xdr:to>
      <xdr:col>0</xdr:col>
      <xdr:colOff>963023</xdr:colOff>
      <xdr:row>16</xdr:row>
      <xdr:rowOff>1188358</xdr:rowOff>
    </xdr:to>
    <xdr:pic>
      <xdr:nvPicPr>
        <xdr:cNvPr id="14" name="图片 170" descr="DSC00129_副本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>
        <a:xfrm>
          <a:off x="557530" y="17996535"/>
          <a:ext cx="405493" cy="1108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113029</xdr:colOff>
      <xdr:row>18</xdr:row>
      <xdr:rowOff>125095</xdr:rowOff>
    </xdr:from>
    <xdr:to>
      <xdr:col>0</xdr:col>
      <xdr:colOff>1292436</xdr:colOff>
      <xdr:row>18</xdr:row>
      <xdr:rowOff>1009650</xdr:rowOff>
    </xdr:to>
    <xdr:pic>
      <xdr:nvPicPr>
        <xdr:cNvPr id="15" name="Picture 1531" descr="5015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>
        <a:xfrm>
          <a:off x="113029" y="20489545"/>
          <a:ext cx="1179407" cy="884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150495</xdr:colOff>
      <xdr:row>17</xdr:row>
      <xdr:rowOff>88265</xdr:rowOff>
    </xdr:from>
    <xdr:to>
      <xdr:col>0</xdr:col>
      <xdr:colOff>1265509</xdr:colOff>
      <xdr:row>17</xdr:row>
      <xdr:rowOff>1095375</xdr:rowOff>
    </xdr:to>
    <xdr:pic>
      <xdr:nvPicPr>
        <xdr:cNvPr id="16" name="Picture 1532" descr="7001 same height frame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>
        <a:xfrm>
          <a:off x="150495" y="19271615"/>
          <a:ext cx="1115014" cy="100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19</xdr:row>
      <xdr:rowOff>62230</xdr:rowOff>
    </xdr:from>
    <xdr:to>
      <xdr:col>0</xdr:col>
      <xdr:colOff>1047081</xdr:colOff>
      <xdr:row>19</xdr:row>
      <xdr:rowOff>1171575</xdr:rowOff>
    </xdr:to>
    <xdr:pic>
      <xdr:nvPicPr>
        <xdr:cNvPr id="17" name="图片 17" descr="(F)5016.tif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>
        <a:xfrm>
          <a:off x="352425" y="21607780"/>
          <a:ext cx="694656" cy="1109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154940</xdr:colOff>
      <xdr:row>20</xdr:row>
      <xdr:rowOff>106679</xdr:rowOff>
    </xdr:from>
    <xdr:to>
      <xdr:col>0</xdr:col>
      <xdr:colOff>1216775</xdr:colOff>
      <xdr:row>20</xdr:row>
      <xdr:rowOff>1057274</xdr:rowOff>
    </xdr:to>
    <xdr:pic>
      <xdr:nvPicPr>
        <xdr:cNvPr id="18" name="Picture 15" descr="7001ST1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>
        <a:xfrm>
          <a:off x="154940" y="22928579"/>
          <a:ext cx="1061835" cy="950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135889</xdr:colOff>
      <xdr:row>21</xdr:row>
      <xdr:rowOff>121285</xdr:rowOff>
    </xdr:from>
    <xdr:to>
      <xdr:col>0</xdr:col>
      <xdr:colOff>1209674</xdr:colOff>
      <xdr:row>21</xdr:row>
      <xdr:rowOff>1085703</xdr:rowOff>
    </xdr:to>
    <xdr:pic>
      <xdr:nvPicPr>
        <xdr:cNvPr id="19" name="Picture 16" descr="7001ST2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>
        <a:xfrm>
          <a:off x="135889" y="24124285"/>
          <a:ext cx="1073785" cy="9644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469265</xdr:colOff>
      <xdr:row>23</xdr:row>
      <xdr:rowOff>71754</xdr:rowOff>
    </xdr:from>
    <xdr:to>
      <xdr:col>0</xdr:col>
      <xdr:colOff>974098</xdr:colOff>
      <xdr:row>23</xdr:row>
      <xdr:rowOff>1104899</xdr:rowOff>
    </xdr:to>
    <xdr:pic>
      <xdr:nvPicPr>
        <xdr:cNvPr id="20" name="图片38" descr="rId36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>
        <a:xfrm>
          <a:off x="469265" y="26436954"/>
          <a:ext cx="504833" cy="1033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487045</xdr:colOff>
      <xdr:row>22</xdr:row>
      <xdr:rowOff>84454</xdr:rowOff>
    </xdr:from>
    <xdr:to>
      <xdr:col>0</xdr:col>
      <xdr:colOff>900910</xdr:colOff>
      <xdr:row>22</xdr:row>
      <xdr:rowOff>1047749</xdr:rowOff>
    </xdr:to>
    <xdr:pic>
      <xdr:nvPicPr>
        <xdr:cNvPr id="21" name="图片39" descr="rId37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>
        <a:xfrm>
          <a:off x="487045" y="25268554"/>
          <a:ext cx="413865" cy="963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294005</xdr:colOff>
      <xdr:row>26</xdr:row>
      <xdr:rowOff>81280</xdr:rowOff>
    </xdr:from>
    <xdr:to>
      <xdr:col>0</xdr:col>
      <xdr:colOff>1160780</xdr:colOff>
      <xdr:row>26</xdr:row>
      <xdr:rowOff>1090930</xdr:rowOff>
    </xdr:to>
    <xdr:pic>
      <xdr:nvPicPr>
        <xdr:cNvPr id="22" name="Picture 21" descr="7001A+ST1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>
        <a:xfrm>
          <a:off x="294005" y="29989780"/>
          <a:ext cx="8667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303530</xdr:colOff>
      <xdr:row>27</xdr:row>
      <xdr:rowOff>86360</xdr:rowOff>
    </xdr:from>
    <xdr:to>
      <xdr:col>0</xdr:col>
      <xdr:colOff>1133475</xdr:colOff>
      <xdr:row>27</xdr:row>
      <xdr:rowOff>1141722</xdr:rowOff>
    </xdr:to>
    <xdr:pic>
      <xdr:nvPicPr>
        <xdr:cNvPr id="23" name="Picture 24" descr="~[Z49N(V(R]I01W{PCGBQEY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>
        <a:xfrm>
          <a:off x="303530" y="31175960"/>
          <a:ext cx="829945" cy="1055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136524</xdr:colOff>
      <xdr:row>24</xdr:row>
      <xdr:rowOff>163195</xdr:rowOff>
    </xdr:from>
    <xdr:to>
      <xdr:col>0</xdr:col>
      <xdr:colOff>1290531</xdr:colOff>
      <xdr:row>24</xdr:row>
      <xdr:rowOff>1028700</xdr:rowOff>
    </xdr:to>
    <xdr:pic>
      <xdr:nvPicPr>
        <xdr:cNvPr id="24" name="Picture 1531" descr="5015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>
        <a:xfrm>
          <a:off x="136524" y="27709495"/>
          <a:ext cx="1154007" cy="8655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194944</xdr:colOff>
      <xdr:row>25</xdr:row>
      <xdr:rowOff>89535</xdr:rowOff>
    </xdr:from>
    <xdr:to>
      <xdr:col>0</xdr:col>
      <xdr:colOff>1219199</xdr:colOff>
      <xdr:row>25</xdr:row>
      <xdr:rowOff>1125367</xdr:rowOff>
    </xdr:to>
    <xdr:pic>
      <xdr:nvPicPr>
        <xdr:cNvPr id="25" name="图片 24" descr="QQ图片20180129100901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94944" y="28816935"/>
          <a:ext cx="1024255" cy="1035832"/>
        </a:xfrm>
        <a:prstGeom prst="rect">
          <a:avLst/>
        </a:prstGeom>
      </xdr:spPr>
    </xdr:pic>
    <xdr:clientData/>
  </xdr:twoCellAnchor>
  <xdr:twoCellAnchor editAs="oneCell">
    <xdr:from>
      <xdr:col>0</xdr:col>
      <xdr:colOff>334735</xdr:colOff>
      <xdr:row>8</xdr:row>
      <xdr:rowOff>48986</xdr:rowOff>
    </xdr:from>
    <xdr:to>
      <xdr:col>0</xdr:col>
      <xdr:colOff>1172476</xdr:colOff>
      <xdr:row>8</xdr:row>
      <xdr:rowOff>1113090</xdr:rowOff>
    </xdr:to>
    <xdr:pic>
      <xdr:nvPicPr>
        <xdr:cNvPr id="26" name="图片 25" descr="IMG20180421090651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334735" y="7983311"/>
          <a:ext cx="837741" cy="1064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E29"/>
  <sheetViews>
    <sheetView tabSelected="1" workbookViewId="0">
      <selection activeCell="P4" sqref="P4"/>
    </sheetView>
  </sheetViews>
  <sheetFormatPr defaultColWidth="9" defaultRowHeight="13.5" customHeight="1"/>
  <cols>
    <col min="1" max="1" width="17.875" style="4" customWidth="1"/>
    <col min="2" max="2" width="18.125" style="3" customWidth="1"/>
    <col min="3" max="3" width="21.125" style="3" customWidth="1"/>
    <col min="4" max="4" width="11" style="3" customWidth="1"/>
    <col min="5" max="5" width="8.375" style="5" customWidth="1"/>
    <col min="6" max="6" width="8.375" style="6" customWidth="1"/>
    <col min="7" max="7" width="8.375" style="7" customWidth="1"/>
    <col min="8" max="8" width="16.875" style="7" customWidth="1"/>
    <col min="9" max="10" width="6.875" style="4" customWidth="1"/>
    <col min="11" max="11" width="5.75" style="4" customWidth="1"/>
    <col min="12" max="12" width="6.375" style="4" customWidth="1"/>
    <col min="13" max="16384" width="9" style="4"/>
  </cols>
  <sheetData>
    <row r="1" spans="1:8" s="1" customFormat="1" ht="139.5" customHeight="1" thickBot="1">
      <c r="A1" s="32" t="s">
        <v>0</v>
      </c>
      <c r="B1" s="33"/>
      <c r="C1" s="33"/>
      <c r="D1" s="33"/>
      <c r="E1" s="33"/>
      <c r="F1" s="33"/>
      <c r="G1" s="33"/>
      <c r="H1" s="34"/>
    </row>
    <row r="2" spans="1:8" s="2" customFormat="1" ht="39" customHeight="1" thickBot="1">
      <c r="A2" s="40" t="s">
        <v>1</v>
      </c>
      <c r="B2" s="41"/>
      <c r="C2" s="41"/>
      <c r="D2" s="41"/>
      <c r="E2" s="41"/>
      <c r="F2" s="41"/>
      <c r="G2" s="41"/>
      <c r="H2" s="42"/>
    </row>
    <row r="3" spans="1:8" s="18" customFormat="1" ht="27.75" customHeight="1">
      <c r="A3" s="12" t="s">
        <v>2</v>
      </c>
      <c r="B3" s="13" t="s">
        <v>3</v>
      </c>
      <c r="C3" s="14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7" t="s">
        <v>9</v>
      </c>
    </row>
    <row r="4" spans="1:8" s="18" customFormat="1" ht="24.75" customHeight="1" thickBot="1">
      <c r="A4" s="19"/>
      <c r="B4" s="20"/>
      <c r="C4" s="37" t="s">
        <v>10</v>
      </c>
      <c r="D4" s="21" t="s">
        <v>11</v>
      </c>
      <c r="E4" s="22" t="s">
        <v>12</v>
      </c>
      <c r="F4" s="22" t="s">
        <v>12</v>
      </c>
      <c r="G4" s="23" t="s">
        <v>13</v>
      </c>
      <c r="H4" s="24" t="s">
        <v>14</v>
      </c>
    </row>
    <row r="5" spans="1:8" s="29" customFormat="1" ht="93" customHeight="1" thickBot="1">
      <c r="A5" s="25"/>
      <c r="B5" s="35" t="s">
        <v>15</v>
      </c>
      <c r="C5" s="39" t="s">
        <v>16</v>
      </c>
      <c r="D5" s="36">
        <v>2</v>
      </c>
      <c r="E5" s="26">
        <v>4.2</v>
      </c>
      <c r="F5" s="26">
        <v>4.93</v>
      </c>
      <c r="G5" s="27">
        <v>2.8510000000000001E-2</v>
      </c>
      <c r="H5" s="28" t="s">
        <v>17</v>
      </c>
    </row>
    <row r="6" spans="1:8" s="29" customFormat="1" ht="93" customHeight="1">
      <c r="A6" s="25"/>
      <c r="B6" s="26" t="s">
        <v>18</v>
      </c>
      <c r="C6" s="38" t="s">
        <v>19</v>
      </c>
      <c r="D6" s="26">
        <v>2</v>
      </c>
      <c r="E6" s="26">
        <v>4.5999999999999996</v>
      </c>
      <c r="F6" s="26">
        <v>5.37</v>
      </c>
      <c r="G6" s="27">
        <v>3.3799999999999997E-2</v>
      </c>
      <c r="H6" s="28" t="s">
        <v>20</v>
      </c>
    </row>
    <row r="7" spans="1:8" s="29" customFormat="1" ht="93" customHeight="1">
      <c r="A7" s="25"/>
      <c r="B7" s="26" t="s">
        <v>21</v>
      </c>
      <c r="C7" s="26" t="s">
        <v>22</v>
      </c>
      <c r="D7" s="26">
        <v>2</v>
      </c>
      <c r="E7" s="26">
        <v>4.9400000000000004</v>
      </c>
      <c r="F7" s="26" t="s">
        <v>23</v>
      </c>
      <c r="G7" s="27" t="s">
        <v>24</v>
      </c>
      <c r="H7" s="28" t="s">
        <v>20</v>
      </c>
    </row>
    <row r="8" spans="1:8" s="29" customFormat="1" ht="93" customHeight="1">
      <c r="A8" s="25"/>
      <c r="B8" s="26" t="s">
        <v>25</v>
      </c>
      <c r="C8" s="26" t="s">
        <v>26</v>
      </c>
      <c r="D8" s="26">
        <v>2</v>
      </c>
      <c r="E8" s="26">
        <v>6.2</v>
      </c>
      <c r="F8" s="26">
        <v>7.1</v>
      </c>
      <c r="G8" s="27">
        <v>4.2000000000000003E-2</v>
      </c>
      <c r="H8" s="28" t="s">
        <v>27</v>
      </c>
    </row>
    <row r="9" spans="1:8" s="29" customFormat="1" ht="93" customHeight="1">
      <c r="A9" s="25"/>
      <c r="B9" s="26" t="s">
        <v>83</v>
      </c>
      <c r="C9" s="26" t="s">
        <v>81</v>
      </c>
      <c r="D9" s="26">
        <v>2</v>
      </c>
      <c r="E9" s="26">
        <v>5.7</v>
      </c>
      <c r="F9" s="26">
        <v>6.7</v>
      </c>
      <c r="G9" s="27">
        <v>4.2000000000000003E-2</v>
      </c>
      <c r="H9" s="28" t="s">
        <v>82</v>
      </c>
    </row>
    <row r="10" spans="1:8" s="29" customFormat="1" ht="93" customHeight="1">
      <c r="A10" s="25"/>
      <c r="B10" s="26" t="s">
        <v>28</v>
      </c>
      <c r="C10" s="26" t="s">
        <v>29</v>
      </c>
      <c r="D10" s="26" t="s">
        <v>30</v>
      </c>
      <c r="E10" s="26" t="s">
        <v>31</v>
      </c>
      <c r="F10" s="26" t="s">
        <v>32</v>
      </c>
      <c r="G10" s="27" t="s">
        <v>33</v>
      </c>
      <c r="H10" s="28" t="s">
        <v>34</v>
      </c>
    </row>
    <row r="11" spans="1:8" s="29" customFormat="1" ht="93" customHeight="1">
      <c r="A11" s="25"/>
      <c r="B11" s="26" t="s">
        <v>35</v>
      </c>
      <c r="C11" s="26" t="s">
        <v>36</v>
      </c>
      <c r="D11" s="26">
        <v>1</v>
      </c>
      <c r="E11" s="26">
        <v>2.4</v>
      </c>
      <c r="F11" s="26">
        <v>3.2</v>
      </c>
      <c r="G11" s="27">
        <v>4.3499999999999997E-2</v>
      </c>
      <c r="H11" s="28" t="s">
        <v>37</v>
      </c>
    </row>
    <row r="12" spans="1:8" s="29" customFormat="1" ht="93" customHeight="1">
      <c r="A12" s="25"/>
      <c r="B12" s="26" t="s">
        <v>38</v>
      </c>
      <c r="C12" s="26" t="s">
        <v>39</v>
      </c>
      <c r="D12" s="26">
        <v>1</v>
      </c>
      <c r="E12" s="26">
        <v>2.4</v>
      </c>
      <c r="F12" s="26">
        <v>3.2</v>
      </c>
      <c r="G12" s="27">
        <v>2.9000000000000001E-2</v>
      </c>
      <c r="H12" s="28" t="s">
        <v>34</v>
      </c>
    </row>
    <row r="13" spans="1:8" s="29" customFormat="1" ht="93" customHeight="1">
      <c r="A13" s="25"/>
      <c r="B13" s="26" t="s">
        <v>40</v>
      </c>
      <c r="C13" s="26" t="s">
        <v>41</v>
      </c>
      <c r="D13" s="26">
        <v>2</v>
      </c>
      <c r="E13" s="26">
        <v>4</v>
      </c>
      <c r="F13" s="26">
        <v>5</v>
      </c>
      <c r="G13" s="27">
        <v>5.1700000000000003E-2</v>
      </c>
      <c r="H13" s="28" t="s">
        <v>42</v>
      </c>
    </row>
    <row r="14" spans="1:8" s="29" customFormat="1" ht="93" customHeight="1">
      <c r="A14" s="25"/>
      <c r="B14" s="26" t="s">
        <v>43</v>
      </c>
      <c r="C14" s="26" t="s">
        <v>44</v>
      </c>
      <c r="D14" s="26">
        <v>1</v>
      </c>
      <c r="E14" s="26">
        <v>2</v>
      </c>
      <c r="F14" s="26">
        <v>2.7</v>
      </c>
      <c r="G14" s="27">
        <v>1.4999999999999999E-2</v>
      </c>
      <c r="H14" s="28" t="s">
        <v>45</v>
      </c>
    </row>
    <row r="15" spans="1:8" s="29" customFormat="1" ht="113.25" customHeight="1">
      <c r="A15" s="25"/>
      <c r="B15" s="26" t="s">
        <v>46</v>
      </c>
      <c r="C15" s="26" t="s">
        <v>84</v>
      </c>
      <c r="D15" s="26">
        <v>2</v>
      </c>
      <c r="E15" s="26">
        <v>6.07</v>
      </c>
      <c r="F15" s="26">
        <v>6.95</v>
      </c>
      <c r="G15" s="27">
        <v>3.286E-2</v>
      </c>
      <c r="H15" s="28" t="s">
        <v>85</v>
      </c>
    </row>
    <row r="16" spans="1:8" s="29" customFormat="1" ht="114.75" customHeight="1">
      <c r="A16" s="25"/>
      <c r="B16" s="26" t="s">
        <v>47</v>
      </c>
      <c r="C16" s="26" t="s">
        <v>87</v>
      </c>
      <c r="D16" s="26">
        <v>2</v>
      </c>
      <c r="E16" s="26">
        <v>5.86</v>
      </c>
      <c r="F16" s="26">
        <v>6.6</v>
      </c>
      <c r="G16" s="27">
        <v>2.8299999999999999E-2</v>
      </c>
      <c r="H16" s="28" t="s">
        <v>86</v>
      </c>
    </row>
    <row r="17" spans="1:239" s="29" customFormat="1" ht="99.75" customHeight="1">
      <c r="A17" s="25"/>
      <c r="B17" s="26" t="s">
        <v>48</v>
      </c>
      <c r="C17" s="26" t="s">
        <v>49</v>
      </c>
      <c r="D17" s="26">
        <v>1</v>
      </c>
      <c r="E17" s="26">
        <v>1.74</v>
      </c>
      <c r="F17" s="26">
        <v>2.44</v>
      </c>
      <c r="G17" s="27">
        <v>1.4999999999999999E-2</v>
      </c>
      <c r="H17" s="28" t="s">
        <v>45</v>
      </c>
    </row>
    <row r="18" spans="1:239" s="29" customFormat="1" ht="93" customHeight="1">
      <c r="A18" s="25"/>
      <c r="B18" s="26" t="s">
        <v>50</v>
      </c>
      <c r="C18" s="26" t="s">
        <v>51</v>
      </c>
      <c r="D18" s="26">
        <v>2</v>
      </c>
      <c r="E18" s="26">
        <v>3.2</v>
      </c>
      <c r="F18" s="26">
        <v>4.03</v>
      </c>
      <c r="G18" s="27">
        <v>2.9600000000000001E-2</v>
      </c>
      <c r="H18" s="28" t="s">
        <v>52</v>
      </c>
    </row>
    <row r="19" spans="1:239" s="29" customFormat="1" ht="93" customHeight="1">
      <c r="A19" s="25"/>
      <c r="B19" s="26" t="s">
        <v>53</v>
      </c>
      <c r="C19" s="26" t="s">
        <v>54</v>
      </c>
      <c r="D19" s="26">
        <v>2</v>
      </c>
      <c r="E19" s="26">
        <v>3</v>
      </c>
      <c r="F19" s="26">
        <v>3.78</v>
      </c>
      <c r="G19" s="27">
        <v>2.76E-2</v>
      </c>
      <c r="H19" s="28" t="s">
        <v>55</v>
      </c>
    </row>
    <row r="20" spans="1:239" s="29" customFormat="1" ht="100.5" customHeight="1">
      <c r="A20" s="30"/>
      <c r="B20" s="26" t="s">
        <v>56</v>
      </c>
      <c r="C20" s="26" t="s">
        <v>57</v>
      </c>
      <c r="D20" s="26">
        <v>1</v>
      </c>
      <c r="E20" s="26">
        <v>7.7</v>
      </c>
      <c r="F20" s="26">
        <v>10.55</v>
      </c>
      <c r="G20" s="27">
        <v>6.5199999999999994E-2</v>
      </c>
      <c r="H20" s="28" t="s">
        <v>58</v>
      </c>
    </row>
    <row r="21" spans="1:239" s="29" customFormat="1" ht="93" customHeight="1">
      <c r="A21" s="31">
        <v>53</v>
      </c>
      <c r="B21" s="26" t="s">
        <v>59</v>
      </c>
      <c r="C21" s="26" t="s">
        <v>60</v>
      </c>
      <c r="D21" s="26">
        <v>2</v>
      </c>
      <c r="E21" s="26">
        <v>3.34</v>
      </c>
      <c r="F21" s="26">
        <v>4.21</v>
      </c>
      <c r="G21" s="27">
        <v>3.6999999999999998E-2</v>
      </c>
      <c r="H21" s="28" t="s">
        <v>61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</row>
    <row r="22" spans="1:239" s="29" customFormat="1" ht="93" customHeight="1">
      <c r="A22" s="31">
        <v>53</v>
      </c>
      <c r="B22" s="26" t="s">
        <v>62</v>
      </c>
      <c r="C22" s="26" t="s">
        <v>63</v>
      </c>
      <c r="D22" s="26">
        <v>2</v>
      </c>
      <c r="E22" s="26">
        <v>3.34</v>
      </c>
      <c r="F22" s="26">
        <v>4.2370000000000001</v>
      </c>
      <c r="G22" s="27">
        <v>3.7199999999999997E-2</v>
      </c>
      <c r="H22" s="28" t="s">
        <v>64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</row>
    <row r="23" spans="1:239" s="29" customFormat="1" ht="93" customHeight="1">
      <c r="A23" s="31"/>
      <c r="B23" s="26" t="s">
        <v>65</v>
      </c>
      <c r="C23" s="26" t="s">
        <v>66</v>
      </c>
      <c r="D23" s="26">
        <v>4</v>
      </c>
      <c r="E23" s="26">
        <v>9.6</v>
      </c>
      <c r="F23" s="26">
        <v>10.52</v>
      </c>
      <c r="G23" s="27">
        <v>4.3799999999999999E-2</v>
      </c>
      <c r="H23" s="28" t="s">
        <v>67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</row>
    <row r="24" spans="1:239" s="29" customFormat="1" ht="93" customHeight="1">
      <c r="A24" s="31"/>
      <c r="B24" s="26" t="s">
        <v>68</v>
      </c>
      <c r="C24" s="26" t="s">
        <v>66</v>
      </c>
      <c r="D24" s="26">
        <v>4</v>
      </c>
      <c r="E24" s="26">
        <v>10.4</v>
      </c>
      <c r="F24" s="26">
        <v>11.32</v>
      </c>
      <c r="G24" s="27">
        <v>4.19E-2</v>
      </c>
      <c r="H24" s="28" t="s">
        <v>69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</row>
    <row r="25" spans="1:239" s="29" customFormat="1" ht="93" customHeight="1">
      <c r="A25" s="31"/>
      <c r="B25" s="26" t="s">
        <v>70</v>
      </c>
      <c r="C25" s="26" t="s">
        <v>71</v>
      </c>
      <c r="D25" s="26">
        <v>1</v>
      </c>
      <c r="E25" s="26">
        <f>2.22+0.16</f>
        <v>2.3800000000000003</v>
      </c>
      <c r="F25" s="26">
        <f>1.02+E25</f>
        <v>3.4000000000000004</v>
      </c>
      <c r="G25" s="27">
        <f>ROUND(1.025*0.055*0.53,3)</f>
        <v>0.03</v>
      </c>
      <c r="H25" s="28" t="s">
        <v>72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</row>
    <row r="26" spans="1:239" s="29" customFormat="1" ht="93" customHeight="1">
      <c r="A26" s="31"/>
      <c r="B26" s="26" t="s">
        <v>73</v>
      </c>
      <c r="C26" s="26" t="s">
        <v>74</v>
      </c>
      <c r="D26" s="26">
        <v>2</v>
      </c>
      <c r="E26" s="26">
        <v>4.62</v>
      </c>
      <c r="F26" s="26">
        <v>5.45</v>
      </c>
      <c r="G26" s="27">
        <v>3.32E-2</v>
      </c>
      <c r="H26" s="28" t="s">
        <v>75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</row>
    <row r="27" spans="1:239" s="29" customFormat="1" ht="93" customHeight="1">
      <c r="A27" s="31"/>
      <c r="B27" s="26" t="s">
        <v>76</v>
      </c>
      <c r="C27" s="26" t="s">
        <v>77</v>
      </c>
      <c r="D27" s="26">
        <v>1</v>
      </c>
      <c r="E27" s="26">
        <v>6.35</v>
      </c>
      <c r="F27" s="26">
        <v>7.91</v>
      </c>
      <c r="G27" s="27">
        <v>0.106</v>
      </c>
      <c r="H27" s="28" t="s">
        <v>78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</row>
    <row r="28" spans="1:239" s="29" customFormat="1" ht="93" customHeight="1">
      <c r="A28" s="31"/>
      <c r="B28" s="26" t="s">
        <v>79</v>
      </c>
      <c r="C28" s="26" t="s">
        <v>77</v>
      </c>
      <c r="D28" s="26">
        <v>1</v>
      </c>
      <c r="E28" s="26">
        <v>6.35</v>
      </c>
      <c r="F28" s="26">
        <v>7.91</v>
      </c>
      <c r="G28" s="27">
        <v>0.106</v>
      </c>
      <c r="H28" s="28" t="s">
        <v>78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</row>
    <row r="29" spans="1:239" s="8" customFormat="1" ht="148.5" customHeight="1" thickBot="1">
      <c r="A29" s="9" t="s">
        <v>80</v>
      </c>
      <c r="B29" s="10"/>
      <c r="C29" s="10"/>
      <c r="D29" s="10"/>
      <c r="E29" s="10"/>
      <c r="F29" s="10"/>
      <c r="G29" s="10"/>
      <c r="H29" s="11"/>
    </row>
  </sheetData>
  <mergeCells count="5">
    <mergeCell ref="A1:H1"/>
    <mergeCell ref="A2:H2"/>
    <mergeCell ref="A3:A4"/>
    <mergeCell ref="B3:B4"/>
    <mergeCell ref="A29:H29"/>
  </mergeCells>
  <phoneticPr fontId="5" type="noConversion"/>
  <printOptions horizontalCentered="1"/>
  <pageMargins left="0.11811023622047245" right="0.11811023622047245" top="0.35433070866141736" bottom="0.15748031496062992" header="0.31496062992125984" footer="0.31496062992125984"/>
  <pageSetup paperSize="9" scale="90" firstPageNumber="429496319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2018-11-20T02:34:35Z</cp:lastPrinted>
  <dcterms:created xsi:type="dcterms:W3CDTF">2006-09-12T19:21:00Z</dcterms:created>
  <dcterms:modified xsi:type="dcterms:W3CDTF">2018-11-20T02:34:45Z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